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RFP_IFB\Advertising RFP\Final package\"/>
    </mc:Choice>
  </mc:AlternateContent>
  <xr:revisionPtr revIDLastSave="0" documentId="8_{38494652-6CE3-44A4-A771-91C86C167A24}" xr6:coauthVersionLast="44" xr6:coauthVersionMax="44" xr10:uidLastSave="{00000000-0000-0000-0000-000000000000}"/>
  <bookViews>
    <workbookView xWindow="-108" yWindow="-108" windowWidth="23256" windowHeight="12576" xr2:uid="{00000000-000D-0000-FFFF-FFFF00000000}"/>
  </bookViews>
  <sheets>
    <sheet name="Instructions" sheetId="3" r:id="rId1"/>
    <sheet name="Signature" sheetId="4" r:id="rId2"/>
    <sheet name="Bid Form" sheetId="1"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A1" i="4"/>
  <c r="B1" i="4"/>
  <c r="A4" i="4"/>
  <c r="B4" i="4"/>
  <c r="D8" i="1" l="1"/>
  <c r="D13" i="1"/>
  <c r="D14" i="1"/>
  <c r="D15" i="1" l="1"/>
  <c r="D18" i="1" s="1"/>
  <c r="D9" i="1"/>
  <c r="D17" i="1" s="1"/>
  <c r="D19" i="1" l="1"/>
</calcChain>
</file>

<file path=xl/sharedStrings.xml><?xml version="1.0" encoding="utf-8"?>
<sst xmlns="http://schemas.openxmlformats.org/spreadsheetml/2006/main" count="49" uniqueCount="44">
  <si>
    <t>New York State Fair</t>
  </si>
  <si>
    <t>Attachment 1 - Bid Form</t>
  </si>
  <si>
    <t>RFP#0231: Marketing, Advertising, and Public Relations Services for The New York State Fair and Fairgrounds</t>
  </si>
  <si>
    <t>GRAND TOTAL</t>
  </si>
  <si>
    <t>Bidders Name:</t>
  </si>
  <si>
    <t>Instructions for completing the Bid Form document:</t>
  </si>
  <si>
    <t>1. Enter the bidder's name in the highlighted field above (Field B5 on this tab).</t>
  </si>
  <si>
    <t>2. On the "Bid Form" tab, enter bid prices in the highlighted (green) fields ONLY. All other fields are locked and calculations are formula formatted to automatically calculate results of each vendor's bid.</t>
  </si>
  <si>
    <t>3. Do not leave any blanks.  If you are bidding zero (0) you must enter "0".  Blank or incomplete unit prices will not be considered and the entire bid will be rejected.</t>
  </si>
  <si>
    <r>
      <t xml:space="preserve">6. Please refer to </t>
    </r>
    <r>
      <rPr>
        <b/>
        <sz val="11"/>
        <color theme="1"/>
        <rFont val="Calibri"/>
        <family val="2"/>
        <scheme val="minor"/>
      </rPr>
      <t>Section 3.2</t>
    </r>
    <r>
      <rPr>
        <sz val="11"/>
        <color theme="1"/>
        <rFont val="Calibri"/>
        <family val="2"/>
        <scheme val="minor"/>
      </rPr>
      <t xml:space="preserve"> "Submission Method" for information on how to package your proposal.  </t>
    </r>
  </si>
  <si>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</si>
  <si>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In accordance with Section 139-l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two hundred one-g of the labor law.</t>
  </si>
  <si>
    <t>Name (Please print/type)</t>
  </si>
  <si>
    <t>Signature (Hard copy only)</t>
  </si>
  <si>
    <t>Title</t>
  </si>
  <si>
    <t>Company</t>
  </si>
  <si>
    <t>Date</t>
  </si>
  <si>
    <t>CATEGORY</t>
  </si>
  <si>
    <t>PERCENT COMMISSION PROPOSED</t>
  </si>
  <si>
    <t>RFP#0231: Marketing, Advertising, and Public Relations Services for The New York State Fair and Fairgrounds  </t>
  </si>
  <si>
    <t xml:space="preserve">5. The cost proposal must include all three tabs of this workbook.  These include the tabs labeled, as follows: Instructions, Signature, Bid Form. </t>
  </si>
  <si>
    <t>PERSONNEL COSTS--BLENDED RATE</t>
  </si>
  <si>
    <t>COMMISSION ON PRODUCTION AND MEDIA</t>
  </si>
  <si>
    <r>
      <t>Administrative personnel</t>
    </r>
    <r>
      <rPr>
        <b/>
        <vertAlign val="superscript"/>
        <sz val="11"/>
        <color theme="1"/>
        <rFont val="Calibri"/>
        <family val="2"/>
        <scheme val="minor"/>
      </rPr>
      <t>2</t>
    </r>
  </si>
  <si>
    <r>
      <t>Other personnel (excluding media buying)</t>
    </r>
    <r>
      <rPr>
        <b/>
        <vertAlign val="superscript"/>
        <sz val="11"/>
        <color theme="1"/>
        <rFont val="Calibri"/>
        <family val="2"/>
        <scheme val="minor"/>
      </rPr>
      <t>3</t>
    </r>
  </si>
  <si>
    <t>BLENDED HOURLY RATE PROPOSED</t>
  </si>
  <si>
    <t xml:space="preserve">ANNUAL PERSONNEL COST PROPOSED </t>
  </si>
  <si>
    <t>TOTAL ANNUAL PERSONNEL COST PROPOSED</t>
  </si>
  <si>
    <r>
      <t>Commission on Production</t>
    </r>
    <r>
      <rPr>
        <b/>
        <vertAlign val="superscript"/>
        <sz val="11"/>
        <color theme="1"/>
        <rFont val="Calibri"/>
        <family val="2"/>
        <scheme val="minor"/>
      </rPr>
      <t>5</t>
    </r>
  </si>
  <si>
    <r>
      <t>Commission on Media (including personnel costs)</t>
    </r>
    <r>
      <rPr>
        <b/>
        <vertAlign val="superscript"/>
        <sz val="11"/>
        <color theme="1"/>
        <rFont val="Calibri"/>
        <family val="2"/>
        <scheme val="minor"/>
      </rPr>
      <t>6</t>
    </r>
  </si>
  <si>
    <r>
      <t>ESTIMATED TOTAL HOURS</t>
    </r>
    <r>
      <rPr>
        <b/>
        <vertAlign val="superscript"/>
        <sz val="11"/>
        <color theme="1"/>
        <rFont val="Calibri"/>
        <family val="2"/>
        <scheme val="minor"/>
      </rPr>
      <t>1</t>
    </r>
    <r>
      <rPr>
        <b/>
        <sz val="11"/>
        <color theme="1"/>
        <rFont val="Calibri"/>
        <family val="2"/>
        <scheme val="minor"/>
      </rPr>
      <t xml:space="preserve">
</t>
    </r>
    <r>
      <rPr>
        <sz val="11"/>
        <color theme="1"/>
        <rFont val="Calibri"/>
        <family val="2"/>
        <scheme val="minor"/>
      </rPr>
      <t>(for evaluation    purposes only)</t>
    </r>
  </si>
  <si>
    <r>
      <t xml:space="preserve">ESTIMATED PRODUCTION/MEDIA SPEND 
</t>
    </r>
    <r>
      <rPr>
        <sz val="11"/>
        <color theme="1"/>
        <rFont val="Calibri"/>
        <family val="2"/>
        <scheme val="minor"/>
      </rPr>
      <t>(for evaluation 
purposes only)</t>
    </r>
    <r>
      <rPr>
        <vertAlign val="superscript"/>
        <sz val="11"/>
        <color theme="1"/>
        <rFont val="Calibri"/>
        <family val="2"/>
        <scheme val="minor"/>
      </rPr>
      <t>4</t>
    </r>
  </si>
  <si>
    <t>ANNUAL PRODUCTION/MEDIA SPEND + COMMISSION COST PROPOSED</t>
  </si>
  <si>
    <t>TOTAL  ANNUAL PERSONNEL COST PROPOSED</t>
  </si>
  <si>
    <t>TOTAL ANNUAL PRODUCTION/MEDIA SPEND + COMMISSION COST PROPOSED</t>
  </si>
  <si>
    <r>
      <t xml:space="preserve">4. For additional information regarding the bid form, see </t>
    </r>
    <r>
      <rPr>
        <b/>
        <sz val="11"/>
        <color theme="1"/>
        <rFont val="Calibri"/>
        <family val="2"/>
        <scheme val="minor"/>
      </rPr>
      <t>Section 3.6</t>
    </r>
    <r>
      <rPr>
        <sz val="11"/>
        <color theme="1"/>
        <rFont val="Calibri"/>
        <family val="2"/>
        <scheme val="minor"/>
      </rPr>
      <t xml:space="preserve"> "Cost Proposal" in the RFP.  For an explanation of evaluation of bids, see </t>
    </r>
    <r>
      <rPr>
        <b/>
        <sz val="11"/>
        <color theme="1"/>
        <rFont val="Calibri"/>
        <family val="2"/>
        <scheme val="minor"/>
      </rPr>
      <t>Section 3.7</t>
    </r>
    <r>
      <rPr>
        <sz val="11"/>
        <color theme="1"/>
        <rFont val="Calibri"/>
        <family val="2"/>
        <scheme val="minor"/>
      </rPr>
      <t xml:space="preserve"> "Calculation of the Score for Costs," </t>
    </r>
    <r>
      <rPr>
        <b/>
        <sz val="11"/>
        <color theme="1"/>
        <rFont val="Calibri"/>
        <family val="2"/>
        <scheme val="minor"/>
      </rPr>
      <t>Section 4.2</t>
    </r>
    <r>
      <rPr>
        <sz val="11"/>
        <color theme="1"/>
        <rFont val="Calibri"/>
        <family val="2"/>
        <scheme val="minor"/>
      </rPr>
      <t xml:space="preserve"> "Criteria for Evaulating Bids" and </t>
    </r>
    <r>
      <rPr>
        <b/>
        <sz val="11"/>
        <color theme="1"/>
        <rFont val="Calibri"/>
        <family val="2"/>
        <scheme val="minor"/>
      </rPr>
      <t>Section 4.3</t>
    </r>
    <r>
      <rPr>
        <sz val="11"/>
        <color theme="1"/>
        <rFont val="Calibri"/>
        <family val="2"/>
        <scheme val="minor"/>
      </rPr>
      <t xml:space="preserve"> "Method of Award" in the RFP.</t>
    </r>
  </si>
  <si>
    <r>
      <t xml:space="preserve">I certify that the enclosed constitutes our bid with respect to </t>
    </r>
    <r>
      <rPr>
        <b/>
        <sz val="11"/>
        <color theme="1"/>
        <rFont val="Calibri"/>
        <family val="2"/>
        <scheme val="minor"/>
      </rPr>
      <t>RFP #0231</t>
    </r>
  </si>
  <si>
    <r>
      <rPr>
        <b/>
        <vertAlign val="superscript"/>
        <sz val="11"/>
        <color rgb="FFFF0000"/>
        <rFont val="Calibri"/>
        <family val="2"/>
        <scheme val="minor"/>
      </rPr>
      <t>1</t>
    </r>
    <r>
      <rPr>
        <b/>
        <sz val="11"/>
        <color rgb="FFFF0000"/>
        <rFont val="Calibri"/>
        <family val="2"/>
        <scheme val="minor"/>
      </rPr>
      <t xml:space="preserve"> Estimated total hours: data from 2019 with a 13-day Fair was prorated to reflect an anticipated  18-day Fair in 2021.</t>
    </r>
  </si>
  <si>
    <r>
      <rPr>
        <b/>
        <vertAlign val="superscript"/>
        <sz val="11"/>
        <color rgb="FFFF0000"/>
        <rFont val="Calibri"/>
        <family val="2"/>
        <scheme val="minor"/>
      </rPr>
      <t>2</t>
    </r>
    <r>
      <rPr>
        <b/>
        <sz val="11"/>
        <color rgb="FFFF0000"/>
        <rFont val="Calibri"/>
        <family val="2"/>
        <scheme val="minor"/>
      </rPr>
      <t xml:space="preserve"> Provide a single, blended hourly rate, for all personnel who provide administrative support for the account. The hourly rate should be a single number, not a range of rates, and shall be inclusive of all costs including but not limited to travel, benefits, licenses, insurance, administrative, profit and other ancillary costs. Preparation of billing and invoicing is not a reimbursable expense and should not be a part of the cost structure of any proposal.</t>
    </r>
  </si>
  <si>
    <r>
      <rPr>
        <b/>
        <vertAlign val="superscript"/>
        <sz val="11"/>
        <color rgb="FFFF0000"/>
        <rFont val="Calibri"/>
        <family val="2"/>
        <scheme val="minor"/>
      </rPr>
      <t xml:space="preserve">3 </t>
    </r>
    <r>
      <rPr>
        <b/>
        <sz val="11"/>
        <color rgb="FFFF0000"/>
        <rFont val="Calibri"/>
        <family val="2"/>
        <scheme val="minor"/>
      </rPr>
      <t>Provide a single, blended hourly rate, for all other professionals, excluding those specified in Section 3.6C of the RFP, that will be assigned to the account. The hourly rate should be a single number, not a range of rates, and shall be inclusive of all costs including but not limited to travel, benefits, licenses, insurance, administrative, profit and other ancillary costs. Preparation of billing and invoicing is not a reimbursable expense and should not be a part of the cost structure of any proposal.</t>
    </r>
  </si>
  <si>
    <r>
      <rPr>
        <b/>
        <vertAlign val="superscript"/>
        <sz val="11"/>
        <color rgb="FFFF0000"/>
        <rFont val="Calibri"/>
        <family val="2"/>
        <scheme val="minor"/>
      </rPr>
      <t xml:space="preserve">5 </t>
    </r>
    <r>
      <rPr>
        <b/>
        <sz val="11"/>
        <color rgb="FFFF0000"/>
        <rFont val="Calibri"/>
        <family val="2"/>
        <scheme val="minor"/>
      </rPr>
      <t>State the commission, expressed as a whole number percentage of the cost to be charged by the bidder for production costs incurred for the Department by the bidder for artwork, layouts, engravings, electrotypes, plastic plates, typography, mats, photostats, photo prints, photography, retouching, printing, mechanicals, transcriptions, storyboards, and video and radio talent. The commission percentage shall be inclusive of all costs including but not limited to travel, benefits, licenses, insurance, administrative, profit and other ancillary costs. Preparation of billing and invoicing is not a reimbursable expense and should not be a part of the cost structure of any proposal.</t>
    </r>
  </si>
  <si>
    <r>
      <rPr>
        <b/>
        <vertAlign val="superscript"/>
        <sz val="11"/>
        <color rgb="FFFF0000"/>
        <rFont val="Calibri"/>
        <family val="2"/>
        <scheme val="minor"/>
      </rPr>
      <t xml:space="preserve">6 </t>
    </r>
    <r>
      <rPr>
        <b/>
        <sz val="11"/>
        <color rgb="FFFF0000"/>
        <rFont val="Calibri"/>
        <family val="2"/>
        <scheme val="minor"/>
      </rPr>
      <t>State the commission, expressed as a whole number percentage of the cost to be charged by the bidder on media purchased by the bidder in and on newspapers, periodicals, television, radio, online and billboards. The commission rate should be inclusive of all costs including time spent by agency staff who research advertising rates and negotiate the purchase of advertising space on behalf of clients. The agency should exclude any commission cost from negotiation with media outlet(s). The commission percentage shall be inclusive of all costs including but not limited to travel, benefits, licenses, insurance, administrative, profit and other ancillary costs. Preparation of billing and invoicing is not a reimbursable expense and should not be a part of the cost structure of any proposal.</t>
    </r>
  </si>
  <si>
    <r>
      <rPr>
        <b/>
        <vertAlign val="superscript"/>
        <sz val="11"/>
        <color rgb="FFFF0000"/>
        <rFont val="Calibri"/>
        <family val="2"/>
        <scheme val="minor"/>
      </rPr>
      <t>4</t>
    </r>
    <r>
      <rPr>
        <b/>
        <sz val="11"/>
        <color rgb="FFFF0000"/>
        <rFont val="Calibri"/>
        <family val="2"/>
        <scheme val="minor"/>
      </rPr>
      <t xml:space="preserve"> Estimated spend: data from 2019 with a 13-day Fair was prorated to reflect an anticipated  18-day Fair in 2021. In accordance with Section 41 of the New York State Finance Law, the total annual cost will be capped at the amount appropriated each year by the New York State Legislature. </t>
    </r>
  </si>
  <si>
    <r>
      <t xml:space="preserve">Enter the proposed blended hourly rates and percentage commission the Proposer will charge for media and production.  For additional information regarding the bid form, see Section 3.6 "Cost Proposal" and Section 3.7 "Calculation of the Score for Costs" in the RFP.  For an explanation of evaluation of bids, see Section 4.2 "Criteria for Evaluating Bids" in the RFP. Data provided is for evaluation purposes only. </t>
    </r>
    <r>
      <rPr>
        <b/>
        <i/>
        <sz val="11"/>
        <color theme="1"/>
        <rFont val="Calibri"/>
        <family val="2"/>
        <scheme val="minor"/>
      </rPr>
      <t>The bidder awarded the contract will only be paid for the actual number of hours expended and for commission on actual media and production services provided</t>
    </r>
    <r>
      <rPr>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</si>
</sst>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i/>
      <sz val="12"/>
      <color theme="1"/>
      <name val="Calibri"/>
      <family val="2"/>
      <scheme val="minor"/>
    </font>
    <font>
      <b/>
      <sz val="11"/>
      <name val="Calibri"/>
      <family val="2"/>
      <scheme val="minor"/>
    </font>
    <font>
      <sz val="10"/>
      <color rgb="FF000000"/>
      <name val="Arial"/>
      <family val="2"/>
    </font>
    <font>
      <sz val="11"/>
      <color rgb="FF000000"/>
      <name val="Calibri"/>
      <family val="2"/>
      <scheme val="minor"/>
    </font>
    <font>
      <b/>
      <sz val="14"/>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rgb="FFFF0000"/>
      <name val="Calibri"/>
      <family val="2"/>
      <scheme val="minor"/>
    </font>
    <font>
      <b/>
      <vertAlign val="superscript"/>
      <sz val="11"/>
      <color rgb="FFFF0000"/>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8"/>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66">
    <xf numFmtId="0" fontId="0" fillId="0" borderId="0" xfId="0"/>
    <xf numFmtId="0" fontId="3" fillId="0" borderId="0" xfId="0" applyFont="1"/>
    <xf numFmtId="0" fontId="3" fillId="0" borderId="0" xfId="0" applyFont="1" applyAlignment="1">
      <alignment horizontal="right"/>
    </xf>
    <xf numFmtId="0" fontId="2" fillId="0" borderId="0" xfId="0" applyFont="1"/>
    <xf numFmtId="0" fontId="2" fillId="3" borderId="1" xfId="0" applyFont="1" applyFill="1" applyBorder="1" applyProtection="1">
      <protection locked="0"/>
    </xf>
    <xf numFmtId="0" fontId="0" fillId="0" borderId="0" xfId="0" applyAlignment="1">
      <alignment horizontal="left"/>
    </xf>
    <xf numFmtId="0" fontId="2"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9" fontId="0" fillId="3" borderId="1" xfId="2" applyFont="1" applyFill="1" applyBorder="1" applyProtection="1">
      <protection locked="0"/>
    </xf>
    <xf numFmtId="9" fontId="0" fillId="3" borderId="20" xfId="2" applyFont="1" applyFill="1" applyBorder="1" applyProtection="1">
      <protection locked="0"/>
    </xf>
    <xf numFmtId="0" fontId="0" fillId="0" borderId="2" xfId="0" applyBorder="1" applyProtection="1"/>
    <xf numFmtId="0" fontId="0" fillId="0" borderId="0" xfId="0" applyProtection="1"/>
    <xf numFmtId="0" fontId="3" fillId="0" borderId="0" xfId="0" applyFont="1" applyProtection="1"/>
    <xf numFmtId="0" fontId="3" fillId="0" borderId="0" xfId="0" applyFont="1" applyAlignment="1" applyProtection="1">
      <alignment horizontal="right"/>
    </xf>
    <xf numFmtId="0" fontId="8" fillId="0" borderId="0" xfId="0" applyFont="1" applyAlignment="1" applyProtection="1">
      <alignment horizontal="left" wrapText="1"/>
    </xf>
    <xf numFmtId="0" fontId="2" fillId="0" borderId="0" xfId="0" applyFont="1" applyProtection="1"/>
    <xf numFmtId="0" fontId="7" fillId="0" borderId="0" xfId="0" applyFont="1" applyAlignment="1" applyProtection="1">
      <alignment vertical="center" wrapText="1"/>
    </xf>
    <xf numFmtId="164" fontId="0" fillId="0" borderId="0" xfId="1" applyNumberFormat="1" applyFont="1" applyFill="1" applyBorder="1" applyProtection="1"/>
    <xf numFmtId="0" fontId="2" fillId="4" borderId="10" xfId="0" applyFont="1" applyFill="1" applyBorder="1" applyAlignment="1" applyProtection="1">
      <alignment horizontal="center" vertical="center" wrapText="1"/>
    </xf>
    <xf numFmtId="0" fontId="2" fillId="0" borderId="0" xfId="0" applyFont="1" applyFill="1" applyBorder="1" applyAlignment="1" applyProtection="1">
      <alignment horizontal="left"/>
    </xf>
    <xf numFmtId="9" fontId="0" fillId="0" borderId="0" xfId="2" applyFont="1" applyFill="1" applyBorder="1" applyProtection="1"/>
    <xf numFmtId="0" fontId="5" fillId="4" borderId="3" xfId="0" applyFont="1" applyFill="1" applyBorder="1" applyAlignment="1" applyProtection="1">
      <alignment horizontal="center" wrapText="1"/>
    </xf>
    <xf numFmtId="44" fontId="0" fillId="0" borderId="19" xfId="0" applyNumberFormat="1" applyFill="1" applyBorder="1" applyProtection="1"/>
    <xf numFmtId="0" fontId="2" fillId="4" borderId="8" xfId="0" applyFont="1" applyFill="1" applyBorder="1" applyAlignment="1" applyProtection="1">
      <alignment horizontal="center" vertical="center" wrapText="1"/>
    </xf>
    <xf numFmtId="0" fontId="2" fillId="4" borderId="5" xfId="0" applyFont="1" applyFill="1" applyBorder="1" applyAlignment="1" applyProtection="1">
      <alignment horizontal="center"/>
    </xf>
    <xf numFmtId="44" fontId="0" fillId="0" borderId="7" xfId="0" applyNumberFormat="1" applyFill="1" applyBorder="1" applyProtection="1"/>
    <xf numFmtId="0" fontId="11" fillId="0" borderId="0" xfId="0" applyFont="1" applyAlignment="1" applyProtection="1">
      <alignment horizontal="left" wrapText="1"/>
    </xf>
    <xf numFmtId="0" fontId="2" fillId="0" borderId="0" xfId="0" applyFont="1" applyAlignment="1" applyProtection="1">
      <alignment horizontal="left" wrapText="1"/>
    </xf>
    <xf numFmtId="0" fontId="2" fillId="0" borderId="5" xfId="0" applyFont="1" applyBorder="1" applyAlignment="1" applyProtection="1">
      <alignment horizontal="center" wrapText="1"/>
    </xf>
    <xf numFmtId="164" fontId="0" fillId="0" borderId="6" xfId="1" applyNumberFormat="1" applyFont="1" applyBorder="1" applyProtection="1"/>
    <xf numFmtId="0" fontId="2" fillId="0" borderId="8" xfId="0" applyFont="1" applyBorder="1" applyAlignment="1" applyProtection="1">
      <alignment horizontal="center"/>
    </xf>
    <xf numFmtId="164" fontId="0" fillId="0" borderId="1" xfId="1" applyNumberFormat="1" applyFont="1" applyBorder="1" applyProtection="1"/>
    <xf numFmtId="0" fontId="2" fillId="0" borderId="0" xfId="0" applyFont="1" applyFill="1" applyBorder="1" applyAlignment="1" applyProtection="1">
      <alignment horizontal="center" wrapText="1"/>
    </xf>
    <xf numFmtId="0" fontId="5" fillId="4" borderId="11" xfId="0" applyFont="1" applyFill="1" applyBorder="1" applyAlignment="1" applyProtection="1">
      <alignment horizontal="center" wrapText="1"/>
    </xf>
    <xf numFmtId="0" fontId="2" fillId="5" borderId="16" xfId="0" applyFont="1" applyFill="1" applyBorder="1" applyAlignment="1" applyProtection="1">
      <alignment horizontal="center" wrapText="1"/>
    </xf>
    <xf numFmtId="0" fontId="2" fillId="5" borderId="17" xfId="0" applyFont="1" applyFill="1" applyBorder="1" applyAlignment="1" applyProtection="1">
      <alignment horizontal="center" wrapText="1"/>
    </xf>
    <xf numFmtId="0" fontId="2" fillId="5" borderId="18" xfId="0" applyFont="1" applyFill="1" applyBorder="1" applyAlignment="1" applyProtection="1">
      <alignment horizont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0" fillId="0" borderId="6" xfId="0" applyFont="1" applyFill="1" applyBorder="1" applyAlignment="1" applyProtection="1">
      <alignment horizontal="center" wrapText="1"/>
    </xf>
    <xf numFmtId="0" fontId="2" fillId="0" borderId="8" xfId="0" applyFont="1" applyFill="1" applyBorder="1" applyAlignment="1" applyProtection="1">
      <alignment horizontal="center" wrapText="1"/>
    </xf>
    <xf numFmtId="0" fontId="0" fillId="0" borderId="0" xfId="0" applyBorder="1" applyAlignment="1" applyProtection="1">
      <alignment horizontal="center"/>
    </xf>
    <xf numFmtId="0" fontId="13"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vertical="center" wrapText="1"/>
    </xf>
    <xf numFmtId="0" fontId="2" fillId="5" borderId="13" xfId="0" applyFont="1" applyFill="1" applyBorder="1" applyAlignment="1" applyProtection="1">
      <alignment horizontal="center"/>
    </xf>
    <xf numFmtId="0" fontId="2" fillId="5" borderId="14" xfId="0" applyFont="1" applyFill="1" applyBorder="1" applyAlignment="1" applyProtection="1">
      <alignment horizontal="center"/>
    </xf>
    <xf numFmtId="0" fontId="2" fillId="5" borderId="15" xfId="0" applyFont="1" applyFill="1" applyBorder="1" applyAlignment="1" applyProtection="1">
      <alignment horizontal="center"/>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44" fontId="0" fillId="0" borderId="1" xfId="0" applyNumberFormat="1" applyFill="1" applyBorder="1" applyProtection="1"/>
    <xf numFmtId="44" fontId="0" fillId="0" borderId="21" xfId="0" applyNumberFormat="1" applyFill="1" applyBorder="1" applyProtection="1"/>
    <xf numFmtId="44" fontId="0" fillId="0" borderId="0" xfId="0" applyNumberFormat="1" applyProtection="1"/>
    <xf numFmtId="44" fontId="0" fillId="0" borderId="9" xfId="0" applyNumberFormat="1" applyFill="1" applyBorder="1" applyProtection="1"/>
    <xf numFmtId="44" fontId="1" fillId="0" borderId="9" xfId="1" applyNumberFormat="1" applyFont="1" applyFill="1" applyBorder="1" applyAlignment="1" applyProtection="1">
      <alignment horizontal="center" wrapText="1"/>
    </xf>
    <xf numFmtId="44" fontId="1" fillId="0" borderId="7" xfId="1" applyNumberFormat="1" applyFont="1" applyFill="1" applyBorder="1" applyAlignment="1" applyProtection="1">
      <alignment horizontal="center" wrapText="1"/>
    </xf>
    <xf numFmtId="44" fontId="2" fillId="0" borderId="12" xfId="1" applyNumberFormat="1" applyFont="1" applyFill="1" applyBorder="1" applyAlignment="1" applyProtection="1">
      <alignment horizontal="center" wrapText="1"/>
    </xf>
    <xf numFmtId="44" fontId="1" fillId="3" borderId="1" xfId="1" applyNumberFormat="1" applyFont="1" applyFill="1" applyBorder="1" applyAlignment="1" applyProtection="1">
      <alignment horizontal="center" wrapText="1"/>
      <protection locked="0"/>
    </xf>
    <xf numFmtId="44" fontId="1" fillId="3" borderId="6" xfId="1" applyNumberFormat="1" applyFont="1" applyFill="1" applyBorder="1" applyAlignment="1" applyProtection="1">
      <alignment horizontal="center" wrapText="1"/>
      <protection locked="0"/>
    </xf>
    <xf numFmtId="0" fontId="0" fillId="0" borderId="0" xfId="0" applyFill="1" applyProtection="1"/>
    <xf numFmtId="0" fontId="2" fillId="0" borderId="1" xfId="0" applyFont="1" applyFill="1" applyBorder="1" applyAlignment="1" applyProtection="1">
      <alignment horizontal="left"/>
    </xf>
    <xf numFmtId="0" fontId="0" fillId="3" borderId="0" xfId="0" applyFill="1" applyProtection="1">
      <protection locked="0"/>
    </xf>
    <xf numFmtId="0" fontId="0" fillId="3" borderId="0" xfId="0" applyFill="1" applyAlignment="1" applyProtection="1">
      <alignment horizontal="left"/>
      <protection locked="0"/>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STER%20CONTRACT%20FILE\COUNSEL%20APPROVED\IFB0182-SF_%20Audio%20Lighting%20Staging%20and%20Backline\IFB0182%20Audio%20Lighting%20Staging%20and%20Backline%20ATTACHMENT%201%20-%20BID%20FORM%20EXCE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sheetName val="Audio"/>
      <sheetName val="Lighting"/>
      <sheetName val="Staging"/>
      <sheetName val="Backline"/>
      <sheetName val="Summary"/>
    </sheetNames>
    <sheetDataSet>
      <sheetData sheetId="0">
        <row r="1">
          <cell r="A1" t="str">
            <v>New York State Fair</v>
          </cell>
          <cell r="C1" t="str">
            <v>Attachment 1 - Bid Form</v>
          </cell>
        </row>
        <row r="5">
          <cell r="A5" t="str">
            <v>Bidders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zoomScaleNormal="100" workbookViewId="0">
      <selection activeCell="B5" sqref="B5"/>
    </sheetView>
  </sheetViews>
  <sheetFormatPr defaultRowHeight="14.4" x14ac:dyDescent="0.3"/>
  <cols>
    <col min="1" max="1" width="57.77734375" customWidth="1"/>
    <col min="2" max="2" width="39" customWidth="1"/>
  </cols>
  <sheetData>
    <row r="1" spans="1:2" ht="21" x14ac:dyDescent="0.4">
      <c r="A1" s="1" t="s">
        <v>0</v>
      </c>
      <c r="B1" s="2" t="s">
        <v>1</v>
      </c>
    </row>
    <row r="2" spans="1:2" ht="41.55" customHeight="1" x14ac:dyDescent="0.35">
      <c r="A2" s="7" t="s">
        <v>19</v>
      </c>
      <c r="B2" s="7"/>
    </row>
    <row r="5" spans="1:2" x14ac:dyDescent="0.3">
      <c r="A5" s="3" t="s">
        <v>4</v>
      </c>
      <c r="B5" s="4"/>
    </row>
    <row r="8" spans="1:2" x14ac:dyDescent="0.3">
      <c r="A8" s="3" t="s">
        <v>5</v>
      </c>
    </row>
    <row r="9" spans="1:2" ht="33.6" customHeight="1" x14ac:dyDescent="0.3">
      <c r="A9" s="8" t="s">
        <v>6</v>
      </c>
      <c r="B9" s="8"/>
    </row>
    <row r="10" spans="1:2" ht="55.35" customHeight="1" x14ac:dyDescent="0.3">
      <c r="A10" s="8" t="s">
        <v>7</v>
      </c>
      <c r="B10" s="8"/>
    </row>
    <row r="11" spans="1:2" ht="31.8" customHeight="1" x14ac:dyDescent="0.3">
      <c r="A11" s="8" t="s">
        <v>8</v>
      </c>
      <c r="B11" s="8"/>
    </row>
    <row r="12" spans="1:2" ht="53.55" customHeight="1" x14ac:dyDescent="0.3">
      <c r="A12" s="8" t="s">
        <v>35</v>
      </c>
      <c r="B12" s="8"/>
    </row>
    <row r="13" spans="1:2" ht="33" customHeight="1" x14ac:dyDescent="0.3">
      <c r="A13" s="8" t="s">
        <v>20</v>
      </c>
      <c r="B13" s="8"/>
    </row>
    <row r="14" spans="1:2" ht="19.8" customHeight="1" x14ac:dyDescent="0.3">
      <c r="A14" s="8" t="s">
        <v>9</v>
      </c>
      <c r="B14" s="8"/>
    </row>
    <row r="15" spans="1:2" x14ac:dyDescent="0.3">
      <c r="A15" s="5"/>
      <c r="B15" s="5"/>
    </row>
    <row r="16" spans="1:2" ht="105.6" customHeight="1" x14ac:dyDescent="0.3">
      <c r="A16" s="6" t="s">
        <v>10</v>
      </c>
      <c r="B16" s="6"/>
    </row>
  </sheetData>
  <sheetProtection algorithmName="SHA-512" hashValue="Fd8z8UIC2idls8XHN0v/oDKnvDFS0H9PbpQc+xcIVfjjIrOjg2QBxku0xan1htBh7upq64+TAft+MeXr0lE+Dw==" saltValue="QO0hdYXy9tEySdTeaFi5AQ==" spinCount="100000" sheet="1" objects="1" scenarios="1" selectLockedCells="1"/>
  <mergeCells count="8">
    <mergeCell ref="A16:B16"/>
    <mergeCell ref="A2:B2"/>
    <mergeCell ref="A9:B9"/>
    <mergeCell ref="A10:B10"/>
    <mergeCell ref="A11:B11"/>
    <mergeCell ref="A12:B12"/>
    <mergeCell ref="A13:B13"/>
    <mergeCell ref="A14:B14"/>
  </mergeCells>
  <pageMargins left="0.7" right="0.7" top="0.75" bottom="0.75" header="0.3" footer="0.3"/>
  <pageSetup scale="9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Normal="100" workbookViewId="0">
      <selection activeCell="A14" sqref="A14"/>
    </sheetView>
  </sheetViews>
  <sheetFormatPr defaultColWidth="8.77734375" defaultRowHeight="14.4" x14ac:dyDescent="0.3"/>
  <cols>
    <col min="1" max="1" width="59.21875" style="12" customWidth="1"/>
    <col min="2" max="2" width="50.21875" style="12" customWidth="1"/>
    <col min="3" max="16384" width="8.77734375" style="12"/>
  </cols>
  <sheetData>
    <row r="1" spans="1:2" ht="21" x14ac:dyDescent="0.4">
      <c r="A1" s="13" t="str">
        <f>+[1]Instructions!$A$1</f>
        <v>New York State Fair</v>
      </c>
      <c r="B1" s="14" t="str">
        <f>+[1]Instructions!$C$1</f>
        <v>Attachment 1 - Bid Form</v>
      </c>
    </row>
    <row r="2" spans="1:2" ht="36.6" customHeight="1" x14ac:dyDescent="0.35">
      <c r="A2" s="15" t="s">
        <v>19</v>
      </c>
      <c r="B2" s="15"/>
    </row>
    <row r="4" spans="1:2" x14ac:dyDescent="0.3">
      <c r="A4" s="16" t="str">
        <f>+[1]Instructions!A5</f>
        <v>Bidders Name:</v>
      </c>
      <c r="B4" s="63">
        <f>Instructions!B5</f>
        <v>0</v>
      </c>
    </row>
    <row r="6" spans="1:2" x14ac:dyDescent="0.3">
      <c r="A6" s="62" t="s">
        <v>36</v>
      </c>
    </row>
    <row r="8" spans="1:2" ht="129.6" x14ac:dyDescent="0.3">
      <c r="A8" s="17" t="s">
        <v>11</v>
      </c>
    </row>
    <row r="10" spans="1:2" x14ac:dyDescent="0.3">
      <c r="A10" s="64"/>
    </row>
    <row r="11" spans="1:2" x14ac:dyDescent="0.3">
      <c r="A11" s="11" t="s">
        <v>12</v>
      </c>
    </row>
    <row r="14" spans="1:2" x14ac:dyDescent="0.3">
      <c r="A14" s="64"/>
    </row>
    <row r="15" spans="1:2" x14ac:dyDescent="0.3">
      <c r="A15" s="11" t="s">
        <v>13</v>
      </c>
    </row>
    <row r="18" spans="1:1" x14ac:dyDescent="0.3">
      <c r="A18" s="64"/>
    </row>
    <row r="19" spans="1:1" x14ac:dyDescent="0.3">
      <c r="A19" s="11" t="s">
        <v>14</v>
      </c>
    </row>
    <row r="22" spans="1:1" x14ac:dyDescent="0.3">
      <c r="A22" s="64"/>
    </row>
    <row r="23" spans="1:1" x14ac:dyDescent="0.3">
      <c r="A23" s="11" t="s">
        <v>15</v>
      </c>
    </row>
    <row r="25" spans="1:1" x14ac:dyDescent="0.3">
      <c r="A25" s="65"/>
    </row>
    <row r="26" spans="1:1" x14ac:dyDescent="0.3">
      <c r="A26" s="11" t="s">
        <v>16</v>
      </c>
    </row>
  </sheetData>
  <sheetProtection algorithmName="SHA-512" hashValue="yySb4DMRLzMnDOfqs0eORVx7Xf2KS7FnIBypMSYweqfQlh2JBgeYm4k72PCW3XOR4v7Z5vrk1IHHz07upMQEyA==" saltValue="xf5QZ1krm4/Drls5uhYa5w==" spinCount="100000" sheet="1" objects="1" scenarios="1" selectLockedCells="1"/>
  <mergeCells count="1">
    <mergeCell ref="A2:B2"/>
  </mergeCells>
  <pageMargins left="0.7" right="0.7" top="0.75" bottom="0.75" header="0.3" footer="0.3"/>
  <pageSetup scale="93"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13" workbookViewId="0">
      <selection activeCell="C7" sqref="C7"/>
    </sheetView>
  </sheetViews>
  <sheetFormatPr defaultRowHeight="14.4" x14ac:dyDescent="0.3"/>
  <cols>
    <col min="1" max="1" width="24.5546875" style="12" customWidth="1"/>
    <col min="2" max="2" width="20.77734375" style="12" customWidth="1"/>
    <col min="3" max="3" width="25.77734375" style="12" customWidth="1"/>
    <col min="4" max="4" width="21.5546875" style="12" customWidth="1"/>
    <col min="5" max="5" width="26.44140625" style="12" customWidth="1"/>
    <col min="6" max="16384" width="8.88671875" style="12"/>
  </cols>
  <sheetData>
    <row r="1" spans="1:4" ht="21" x14ac:dyDescent="0.4">
      <c r="A1" s="13" t="s">
        <v>0</v>
      </c>
      <c r="C1" s="14" t="s">
        <v>1</v>
      </c>
    </row>
    <row r="2" spans="1:4" ht="38.549999999999997" customHeight="1" x14ac:dyDescent="0.35">
      <c r="A2" s="15" t="s">
        <v>2</v>
      </c>
      <c r="B2" s="15"/>
      <c r="C2" s="15"/>
      <c r="D2" s="15"/>
    </row>
    <row r="3" spans="1:4" ht="91.8" customHeight="1" x14ac:dyDescent="0.3">
      <c r="A3" s="45" t="s">
        <v>43</v>
      </c>
      <c r="B3" s="46"/>
      <c r="C3" s="46"/>
      <c r="D3" s="46"/>
    </row>
    <row r="4" spans="1:4" ht="9.6" customHeight="1" thickBot="1" x14ac:dyDescent="0.35">
      <c r="A4" s="47"/>
      <c r="B4" s="47"/>
      <c r="C4" s="47"/>
      <c r="D4" s="47"/>
    </row>
    <row r="5" spans="1:4" x14ac:dyDescent="0.3">
      <c r="A5" s="48" t="s">
        <v>21</v>
      </c>
      <c r="B5" s="49"/>
      <c r="C5" s="49"/>
      <c r="D5" s="50"/>
    </row>
    <row r="6" spans="1:4" ht="59.4" x14ac:dyDescent="0.3">
      <c r="A6" s="51" t="s">
        <v>17</v>
      </c>
      <c r="B6" s="40" t="s">
        <v>30</v>
      </c>
      <c r="C6" s="40" t="s">
        <v>25</v>
      </c>
      <c r="D6" s="52" t="s">
        <v>26</v>
      </c>
    </row>
    <row r="7" spans="1:4" ht="16.2" x14ac:dyDescent="0.3">
      <c r="A7" s="43" t="s">
        <v>23</v>
      </c>
      <c r="B7" s="44">
        <v>50</v>
      </c>
      <c r="C7" s="60"/>
      <c r="D7" s="57">
        <f>B7*C7</f>
        <v>0</v>
      </c>
    </row>
    <row r="8" spans="1:4" ht="31.2" thickBot="1" x14ac:dyDescent="0.35">
      <c r="A8" s="41" t="s">
        <v>24</v>
      </c>
      <c r="B8" s="42">
        <v>4594</v>
      </c>
      <c r="C8" s="61"/>
      <c r="D8" s="58">
        <f>B8*C8</f>
        <v>0</v>
      </c>
    </row>
    <row r="9" spans="1:4" ht="29.4" thickBot="1" x14ac:dyDescent="0.35">
      <c r="A9" s="33"/>
      <c r="B9" s="33"/>
      <c r="C9" s="34" t="s">
        <v>33</v>
      </c>
      <c r="D9" s="59">
        <f>D7+D8</f>
        <v>0</v>
      </c>
    </row>
    <row r="10" spans="1:4" ht="15" thickBot="1" x14ac:dyDescent="0.35">
      <c r="A10" s="33"/>
      <c r="B10" s="33"/>
      <c r="C10" s="33"/>
      <c r="D10" s="33"/>
    </row>
    <row r="11" spans="1:4" ht="15" thickBot="1" x14ac:dyDescent="0.35">
      <c r="A11" s="35" t="s">
        <v>22</v>
      </c>
      <c r="B11" s="36"/>
      <c r="C11" s="36"/>
      <c r="D11" s="37"/>
    </row>
    <row r="12" spans="1:4" ht="73.8" x14ac:dyDescent="0.3">
      <c r="A12" s="38" t="s">
        <v>17</v>
      </c>
      <c r="B12" s="39" t="s">
        <v>31</v>
      </c>
      <c r="C12" s="39" t="s">
        <v>18</v>
      </c>
      <c r="D12" s="40" t="s">
        <v>32</v>
      </c>
    </row>
    <row r="13" spans="1:4" ht="27.6" customHeight="1" x14ac:dyDescent="0.3">
      <c r="A13" s="31" t="s">
        <v>28</v>
      </c>
      <c r="B13" s="32">
        <v>172150</v>
      </c>
      <c r="C13" s="9"/>
      <c r="D13" s="53">
        <f>(B13*C13)+B13</f>
        <v>172150</v>
      </c>
    </row>
    <row r="14" spans="1:4" ht="53.25" customHeight="1" thickBot="1" x14ac:dyDescent="0.35">
      <c r="A14" s="29" t="s">
        <v>29</v>
      </c>
      <c r="B14" s="30">
        <v>481484</v>
      </c>
      <c r="C14" s="10"/>
      <c r="D14" s="53">
        <f>(B14*C14)+B14</f>
        <v>481484</v>
      </c>
    </row>
    <row r="15" spans="1:4" ht="58.2" thickBot="1" x14ac:dyDescent="0.35">
      <c r="B15" s="18"/>
      <c r="C15" s="19" t="s">
        <v>34</v>
      </c>
      <c r="D15" s="54">
        <f>D13+D14</f>
        <v>653634</v>
      </c>
    </row>
    <row r="16" spans="1:4" ht="12.6" customHeight="1" thickBot="1" x14ac:dyDescent="0.35">
      <c r="A16" s="20"/>
      <c r="B16" s="18"/>
      <c r="C16" s="21"/>
      <c r="D16" s="55"/>
    </row>
    <row r="17" spans="1:4" ht="28.8" x14ac:dyDescent="0.3">
      <c r="C17" s="22" t="s">
        <v>27</v>
      </c>
      <c r="D17" s="23">
        <f>D9</f>
        <v>0</v>
      </c>
    </row>
    <row r="18" spans="1:4" ht="57.6" x14ac:dyDescent="0.3">
      <c r="C18" s="24" t="s">
        <v>34</v>
      </c>
      <c r="D18" s="56">
        <f>D15</f>
        <v>653634</v>
      </c>
    </row>
    <row r="19" spans="1:4" ht="15" thickBot="1" x14ac:dyDescent="0.35">
      <c r="C19" s="25" t="s">
        <v>3</v>
      </c>
      <c r="D19" s="26">
        <f>D17+D18</f>
        <v>653634</v>
      </c>
    </row>
    <row r="22" spans="1:4" ht="28.35" customHeight="1" x14ac:dyDescent="0.3">
      <c r="A22" s="27" t="s">
        <v>37</v>
      </c>
      <c r="B22" s="27"/>
      <c r="C22" s="27"/>
      <c r="D22" s="27"/>
    </row>
    <row r="23" spans="1:4" ht="11.4" customHeight="1" x14ac:dyDescent="0.3">
      <c r="A23" s="16"/>
      <c r="B23" s="16"/>
      <c r="C23" s="16"/>
      <c r="D23" s="16"/>
    </row>
    <row r="24" spans="1:4" ht="78" customHeight="1" x14ac:dyDescent="0.3">
      <c r="A24" s="27" t="s">
        <v>38</v>
      </c>
      <c r="B24" s="27"/>
      <c r="C24" s="27"/>
      <c r="D24" s="27"/>
    </row>
    <row r="25" spans="1:4" ht="12" customHeight="1" x14ac:dyDescent="0.3">
      <c r="A25" s="28"/>
      <c r="B25" s="28"/>
      <c r="C25" s="28"/>
      <c r="D25" s="28"/>
    </row>
    <row r="26" spans="1:4" ht="81.599999999999994" customHeight="1" x14ac:dyDescent="0.3">
      <c r="A26" s="27" t="s">
        <v>39</v>
      </c>
      <c r="B26" s="27"/>
      <c r="C26" s="27"/>
      <c r="D26" s="27"/>
    </row>
    <row r="27" spans="1:4" ht="12" customHeight="1" x14ac:dyDescent="0.3">
      <c r="A27" s="28"/>
      <c r="B27" s="28"/>
      <c r="C27" s="28"/>
      <c r="D27" s="28"/>
    </row>
    <row r="28" spans="1:4" ht="60" customHeight="1" x14ac:dyDescent="0.3">
      <c r="A28" s="27" t="s">
        <v>42</v>
      </c>
      <c r="B28" s="27"/>
      <c r="C28" s="27"/>
      <c r="D28" s="27"/>
    </row>
    <row r="29" spans="1:4" ht="12" customHeight="1" x14ac:dyDescent="0.3">
      <c r="A29" s="28"/>
      <c r="B29" s="28"/>
      <c r="C29" s="28"/>
      <c r="D29" s="28"/>
    </row>
    <row r="30" spans="1:4" ht="114" customHeight="1" x14ac:dyDescent="0.3">
      <c r="A30" s="27" t="s">
        <v>40</v>
      </c>
      <c r="B30" s="27"/>
      <c r="C30" s="27"/>
      <c r="D30" s="27"/>
    </row>
    <row r="31" spans="1:4" ht="12" customHeight="1" x14ac:dyDescent="0.3">
      <c r="A31" s="28"/>
      <c r="B31" s="28"/>
      <c r="C31" s="28"/>
      <c r="D31" s="28"/>
    </row>
    <row r="32" spans="1:4" ht="123" customHeight="1" x14ac:dyDescent="0.3">
      <c r="A32" s="27" t="s">
        <v>41</v>
      </c>
      <c r="B32" s="27"/>
      <c r="C32" s="27"/>
      <c r="D32" s="27"/>
    </row>
    <row r="34" ht="57.6" customHeight="1" x14ac:dyDescent="0.3"/>
  </sheetData>
  <sheetProtection algorithmName="SHA-512" hashValue="63lSd5Zn+BCb38BYkzBoDiuSyPlH/dRCtMT4OGpgNd0xkWBLEKt6lrATs+j4N7KDYWxJasb6NHkKBXvAip5tpA==" saltValue="yqS7nFLgD2Z4Geqia2ilqA==" spinCount="100000" sheet="1" objects="1" scenarios="1" selectLockedCells="1"/>
  <mergeCells count="10">
    <mergeCell ref="A28:D28"/>
    <mergeCell ref="A32:D32"/>
    <mergeCell ref="A3:D3"/>
    <mergeCell ref="A2:D2"/>
    <mergeCell ref="A24:D24"/>
    <mergeCell ref="A26:D26"/>
    <mergeCell ref="A30:D30"/>
    <mergeCell ref="A5:D5"/>
    <mergeCell ref="A11:D11"/>
    <mergeCell ref="A22:D2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Signature</vt: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Decerce, Jessica (AGRICULTURE)</dc:creator>
  <cp:lastModifiedBy>Decerce, Jessica (AGRICULTURE)</cp:lastModifiedBy>
  <cp:lastPrinted>2020-06-17T11:45:52Z</cp:lastPrinted>
  <dcterms:created xsi:type="dcterms:W3CDTF">2020-05-13T18:00:33Z</dcterms:created>
  <dcterms:modified xsi:type="dcterms:W3CDTF">2020-06-17T19:52:15Z</dcterms:modified>
</cp:coreProperties>
</file>